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d9cc425a3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en queue" sheetId="1" r:id="Rb067e309bf0e4d33"/>
    <x:sheet xmlns:r="http://schemas.openxmlformats.org/officeDocument/2006/relationships" name="Decisions" sheetId="2" r:id="Rc184b629408442ad"/>
    <x:sheet xmlns:r="http://schemas.openxmlformats.org/officeDocument/2006/relationships" name="Activity" sheetId="3" r:id="R09c3f3828af24cff"/>
    <x:sheet xmlns:r="http://schemas.openxmlformats.org/officeDocument/2006/relationships" name="Closeout" sheetId="4" r:id="R6736163d148e44b1"/>
    <x:sheet xmlns:r="http://schemas.openxmlformats.org/officeDocument/2006/relationships" name="Fictional example" sheetId="5" r:id="R01efc190257b4534"/>
    <x:sheet xmlns:r="http://schemas.openxmlformats.org/officeDocument/2006/relationships" name="Instructions" sheetId="6" r:id="Raa735266eca248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 h:mm AM/PM"/>
  </x:numFmts>
  <x:fonts count="6">
    <x:font>
      <x:sz val="11"/>
      <x:name val="Carlito"/>
    </x:font>
    <x:font>
      <x:sz val="11"/>
      <x:color rgb="FF182536"/>
      <x:name val="Helvetica Neue"/>
    </x:font>
    <x:font>
      <x:b/>
      <x:sz val="16"/>
      <x:color rgb="FF182536"/>
      <x:name val="Helvetica Neue"/>
    </x:font>
    <x:font>
      <x:sz val="10"/>
      <x:color rgb="FF526174"/>
      <x:name val="Helvetica Neue"/>
    </x:font>
    <x:font>
      <x:b/>
      <x:sz val="11"/>
      <x:color rgb="FFFFFFFF"/>
      <x:name val="Helvetica Neue"/>
    </x:font>
    <x:font>
      <x:b/>
      <x:sz val="11"/>
      <x:color rgb="FF182536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24364B"/>
      </x:patternFill>
    </x:fill>
    <x:fill>
      <x:patternFill patternType="solid">
        <x:fgColor rgb="FFEEF2F6"/>
      </x:patternFill>
    </x:fill>
    <x:fill>
      <x:patternFill patternType="solid">
        <x:fgColor rgb="FFFFF5D6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5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8A2222"/>
      </x:font>
      <x:fill>
        <x:patternFill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a5680ba654389" /><Relationship Type="http://schemas.openxmlformats.org/officeDocument/2006/relationships/theme" Target="/xl/theme/theme1.xml" Id="Rb4c527c78f7540c2" /><Relationship Type="http://schemas.openxmlformats.org/officeDocument/2006/relationships/sharedStrings" Target="/xl/sharedStrings.xml" Id="R6a31799b1d3246b5" /><Relationship Type="http://schemas.openxmlformats.org/officeDocument/2006/relationships/worksheet" Target="/xl/worksheets/sheet1.xml" Id="Rb067e309bf0e4d33" /><Relationship Type="http://schemas.openxmlformats.org/officeDocument/2006/relationships/worksheet" Target="/xl/worksheets/sheet2.xml" Id="Rc184b629408442ad" /><Relationship Type="http://schemas.openxmlformats.org/officeDocument/2006/relationships/worksheet" Target="/xl/worksheets/sheet3.xml" Id="R09c3f3828af24cff" /><Relationship Type="http://schemas.openxmlformats.org/officeDocument/2006/relationships/worksheet" Target="/xl/worksheets/sheet4.xml" Id="R6736163d148e44b1" /><Relationship Type="http://schemas.openxmlformats.org/officeDocument/2006/relationships/worksheet" Target="/xl/worksheets/sheet5.xml" Id="R01efc190257b4534" /><Relationship Type="http://schemas.openxmlformats.org/officeDocument/2006/relationships/worksheet" Target="/xl/worksheets/sheet6.xml" Id="Raa735266eca248de" /></Relationships>
</file>

<file path=xl/tables/table1.xml><?xml version="1.0" encoding="utf-8"?>
<x:table xmlns:x="http://schemas.openxmlformats.org/spreadsheetml/2006/main" id="1" name="OpenqueueTable" displayName="OpenqueueTable" ref="A5:M25" headerRowCount="1" totalsRowCount="0" totalsRowShown="0">
  <x:tableColumns count="13">
    <x:tableColumn id="1" name="Issue ID"/>
    <x:tableColumn id="2" name="Home reference"/>
    <x:tableColumn id="3" name="Received"/>
    <x:tableColumn id="4" name="Symptom and location"/>
    <x:tableColumn id="5" name="Priority and reason"/>
    <x:tableColumn id="6" name="Status"/>
    <x:tableColumn id="7" name="Coordinator"/>
    <x:tableColumn id="8" name="Next actor"/>
    <x:tableColumn id="9" name="Next action"/>
    <x:tableColumn id="10" name="Action due"/>
    <x:tableColumn id="11" name="Last homeowner update"/>
    <x:tableColumn id="12" name="Next homeowner update"/>
    <x:tableColumn id="13" name="Action review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cisionsTable" displayName="DecisionsTable" ref="A5:J25" headerRowCount="1" totalsRowCount="0" totalsRowShown="0">
  <x:tableColumns count="10">
    <x:tableColumn id="1" name="Issue ID"/>
    <x:tableColumn id="2" name="Documents and evidence"/>
    <x:tableColumn id="3" name="Assessment needed"/>
    <x:tableColumn id="4" name="Coverage and authorization"/>
    <x:tableColumn id="5" name="Decision maker and date"/>
    <x:tableColumn id="6" name="Approved scope and limit"/>
    <x:tableColumn id="7" name="Trade"/>
    <x:tableColumn id="8" name="Proposed window"/>
    <x:tableColumn id="9" name="Confirmed window and parties"/>
    <x:tableColumn id="10" name="Access arrangement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ActivityTable" displayName="ActivityTable" ref="A5:F25" headerRowCount="1" totalsRowCount="0" totalsRowShown="0">
  <x:tableColumns count="6">
    <x:tableColumn id="1" name="Issue ID"/>
    <x:tableColumn id="2" name="Date and time"/>
    <x:tableColumn id="3" name="Actor"/>
    <x:tableColumn id="4" name="Event or evidence"/>
    <x:tableColumn id="5" name="Decision or commitment"/>
    <x:tableColumn id="6" name="Next action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loseoutTable" displayName="CloseoutTable" ref="A5:H25" headerRowCount="1" totalsRowCount="0" totalsRowShown="0">
  <x:tableColumns count="8">
    <x:tableColumn id="1" name="Issue ID"/>
    <x:tableColumn id="2" name="Work performed"/>
    <x:tableColumn id="3" name="Trade findings and evidence"/>
    <x:tableColumn id="4" name="Homeowner response"/>
    <x:tableColumn id="5" name="Unresolved work"/>
    <x:tableColumn id="6" name="Outcome and date"/>
    <x:tableColumn id="7" name="Invoice and time references"/>
    <x:tableColumn id="8" name="Reopened or linked issu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FictionalexampleTable" displayName="FictionalexampleTable" ref="A5:M8" headerRowCount="1" totalsRowCount="0" totalsRowShown="0">
  <x:tableColumns count="13">
    <x:tableColumn id="1" name="Issue ID"/>
    <x:tableColumn id="2" name="Home reference"/>
    <x:tableColumn id="3" name="Received"/>
    <x:tableColumn id="4" name="Symptom and location"/>
    <x:tableColumn id="5" name="Priority and reason"/>
    <x:tableColumn id="6" name="Status"/>
    <x:tableColumn id="7" name="Coordinator"/>
    <x:tableColumn id="8" name="Next actor"/>
    <x:tableColumn id="9" name="Next action"/>
    <x:tableColumn id="10" name="Action due"/>
    <x:tableColumn id="11" name="Last homeowner update"/>
    <x:tableColumn id="12" name="Next homeowner update"/>
    <x:tableColumn id="13" name="Action 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d8563bacf74f8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58b9c2273cc484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1b7078412f24c8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00fe0e646c3549b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df46af7809c4f9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6" hidden="0" customWidth="1"/>
    <x:col min="4" max="4" width="38" hidden="0" customWidth="1"/>
    <x:col min="5" max="5" width="29" hidden="0" customWidth="1"/>
    <x:col min="6" max="6" width="30" hidden="0" customWidth="1"/>
    <x:col min="7" max="7" width="20" hidden="0" customWidth="1"/>
    <x:col min="8" max="8" width="21" hidden="0" customWidth="1"/>
    <x:col min="9" max="9" width="43" hidden="0" customWidth="1"/>
    <x:col min="10" max="10" width="26" hidden="0" customWidth="1"/>
    <x:col min="11" max="11" width="26" hidden="0" customWidth="1"/>
    <x:col min="12" max="12" width="26" hidden="0" customWidth="1"/>
    <x:col min="13" max="13" width="19" hidden="0" customWidth="1"/>
  </x:cols>
  <x:sheetData>
    <x:row r="1" ht="30" customHeight="1">
      <x:c r="A1" s="2" t="str">
        <x:v>Builder warranty request tracker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3" t="str">
        <x:v>Set the review date/time and working time zone on Instructions. Keep private evidence in access-controlled storage.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8" customHeight="1">
      <x:c r="A5" s="11" t="str">
        <x:v>Issue ID</x:v>
      </x:c>
      <x:c r="B5" s="12" t="str">
        <x:v>Home reference</x:v>
      </x:c>
      <x:c r="C5" s="12" t="str">
        <x:v>Received</x:v>
      </x:c>
      <x:c r="D5" s="12" t="str">
        <x:v>Symptom and location</x:v>
      </x:c>
      <x:c r="E5" s="12" t="str">
        <x:v>Priority and reason</x:v>
      </x:c>
      <x:c r="F5" s="12" t="str">
        <x:v>Status</x:v>
      </x:c>
      <x:c r="G5" s="12" t="str">
        <x:v>Coordinator</x:v>
      </x:c>
      <x:c r="H5" s="12" t="str">
        <x:v>Next actor</x:v>
      </x:c>
      <x:c r="I5" s="12" t="str">
        <x:v>Next action</x:v>
      </x:c>
      <x:c r="J5" s="12" t="str">
        <x:v>Action due</x:v>
      </x:c>
      <x:c r="K5" s="12" t="str">
        <x:v>Last homeowner update</x:v>
      </x:c>
      <x:c r="L5" s="12" t="str">
        <x:v>Next homeowner update</x:v>
      </x:c>
      <x:c r="M5" s="13" t="str">
        <x:v>Action review</x:v>
      </x:c>
    </x:row>
    <x:row r="6" ht="48" customHeight="1">
      <x:c r="A6" s="10"/>
      <x:c r="B6" s="10"/>
      <x:c r="C6" s="20"/>
      <x:c r="D6" s="10"/>
      <x:c r="E6" s="10"/>
      <x:c r="F6" s="10"/>
      <x:c r="G6" s="10"/>
      <x:c r="H6" s="10"/>
      <x:c r="I6" s="10"/>
      <x:c r="J6" s="20"/>
      <x:c r="K6" s="20"/>
      <x:c r="L6" s="20"/>
      <x:c r="M6" s="10" t="str">
        <x:f>IF(A6="","",IF(F6="Closed","",IF(ISNUMBER(J6),IF(ISNUMBER(Instructions!$B$5),IF(J6&lt;Instructions!$B$5,"Overdue","Not due"),"Needs review date"),"Needs action date")))</x:f>
      </x:c>
    </x:row>
    <x:row r="7" ht="48" customHeight="1">
      <x:c r="A7" s="9"/>
      <x:c r="B7" s="9"/>
      <x:c r="C7" s="21"/>
      <x:c r="D7" s="9"/>
      <x:c r="E7" s="9"/>
      <x:c r="F7" s="9"/>
      <x:c r="G7" s="9"/>
      <x:c r="H7" s="9"/>
      <x:c r="I7" s="9"/>
      <x:c r="J7" s="21"/>
      <x:c r="K7" s="21"/>
      <x:c r="L7" s="21"/>
      <x:c r="M7" s="9" t="str">
        <x:f>IF(A7="","",IF(F7="Closed","",IF(ISNUMBER(J7),IF(ISNUMBER(Instructions!$B$5),IF(J7&lt;Instructions!$B$5,"Overdue","Not due"),"Needs review date"),"Needs action date")))</x:f>
      </x:c>
    </x:row>
    <x:row r="8" ht="48" customHeight="1">
      <x:c r="A8" s="10"/>
      <x:c r="B8" s="10"/>
      <x:c r="C8" s="20"/>
      <x:c r="D8" s="10"/>
      <x:c r="E8" s="10"/>
      <x:c r="F8" s="10"/>
      <x:c r="G8" s="10"/>
      <x:c r="H8" s="10"/>
      <x:c r="I8" s="10"/>
      <x:c r="J8" s="20"/>
      <x:c r="K8" s="20"/>
      <x:c r="L8" s="20"/>
      <x:c r="M8" s="10" t="str">
        <x:f>IF(A8="","",IF(F8="Closed","",IF(ISNUMBER(J8),IF(ISNUMBER(Instructions!$B$5),IF(J8&lt;Instructions!$B$5,"Overdue","Not due"),"Needs review date"),"Needs action date")))</x:f>
      </x:c>
    </x:row>
    <x:row r="9" ht="48" customHeight="1">
      <x:c r="A9" s="9"/>
      <x:c r="B9" s="9"/>
      <x:c r="C9" s="21"/>
      <x:c r="D9" s="9"/>
      <x:c r="E9" s="9"/>
      <x:c r="F9" s="9"/>
      <x:c r="G9" s="9"/>
      <x:c r="H9" s="9"/>
      <x:c r="I9" s="9"/>
      <x:c r="J9" s="21"/>
      <x:c r="K9" s="21"/>
      <x:c r="L9" s="21"/>
      <x:c r="M9" s="9" t="str">
        <x:f>IF(A9="","",IF(F9="Closed","",IF(ISNUMBER(J9),IF(ISNUMBER(Instructions!$B$5),IF(J9&lt;Instructions!$B$5,"Overdue","Not due"),"Needs review date"),"Needs action date")))</x:f>
      </x:c>
    </x:row>
    <x:row r="10" ht="48" customHeight="1">
      <x:c r="A10" s="10"/>
      <x:c r="B10" s="10"/>
      <x:c r="C10" s="20"/>
      <x:c r="D10" s="10"/>
      <x:c r="E10" s="10"/>
      <x:c r="F10" s="10"/>
      <x:c r="G10" s="10"/>
      <x:c r="H10" s="10"/>
      <x:c r="I10" s="10"/>
      <x:c r="J10" s="20"/>
      <x:c r="K10" s="20"/>
      <x:c r="L10" s="20"/>
      <x:c r="M10" s="10" t="str">
        <x:f>IF(A10="","",IF(F10="Closed","",IF(ISNUMBER(J10),IF(ISNUMBER(Instructions!$B$5),IF(J10&lt;Instructions!$B$5,"Overdue","Not due"),"Needs review date"),"Needs action date")))</x:f>
      </x:c>
    </x:row>
    <x:row r="11" ht="48" customHeight="1">
      <x:c r="A11" s="9"/>
      <x:c r="B11" s="9"/>
      <x:c r="C11" s="21"/>
      <x:c r="D11" s="9"/>
      <x:c r="E11" s="9"/>
      <x:c r="F11" s="9"/>
      <x:c r="G11" s="9"/>
      <x:c r="H11" s="9"/>
      <x:c r="I11" s="9"/>
      <x:c r="J11" s="21"/>
      <x:c r="K11" s="21"/>
      <x:c r="L11" s="21"/>
      <x:c r="M11" s="9" t="str">
        <x:f>IF(A11="","",IF(F11="Closed","",IF(ISNUMBER(J11),IF(ISNUMBER(Instructions!$B$5),IF(J11&lt;Instructions!$B$5,"Overdue","Not due"),"Needs review date"),"Needs action date")))</x:f>
      </x:c>
    </x:row>
    <x:row r="12" ht="48" customHeight="1">
      <x:c r="A12" s="10"/>
      <x:c r="B12" s="10"/>
      <x:c r="C12" s="20"/>
      <x:c r="D12" s="10"/>
      <x:c r="E12" s="10"/>
      <x:c r="F12" s="10"/>
      <x:c r="G12" s="10"/>
      <x:c r="H12" s="10"/>
      <x:c r="I12" s="10"/>
      <x:c r="J12" s="20"/>
      <x:c r="K12" s="20"/>
      <x:c r="L12" s="20"/>
      <x:c r="M12" s="10" t="str">
        <x:f>IF(A12="","",IF(F12="Closed","",IF(ISNUMBER(J12),IF(ISNUMBER(Instructions!$B$5),IF(J12&lt;Instructions!$B$5,"Overdue","Not due"),"Needs review date"),"Needs action date")))</x:f>
      </x:c>
    </x:row>
    <x:row r="13" ht="48" customHeight="1">
      <x:c r="A13" s="9"/>
      <x:c r="B13" s="9"/>
      <x:c r="C13" s="21"/>
      <x:c r="D13" s="9"/>
      <x:c r="E13" s="9"/>
      <x:c r="F13" s="9"/>
      <x:c r="G13" s="9"/>
      <x:c r="H13" s="9"/>
      <x:c r="I13" s="9"/>
      <x:c r="J13" s="21"/>
      <x:c r="K13" s="21"/>
      <x:c r="L13" s="21"/>
      <x:c r="M13" s="9" t="str">
        <x:f>IF(A13="","",IF(F13="Closed","",IF(ISNUMBER(J13),IF(ISNUMBER(Instructions!$B$5),IF(J13&lt;Instructions!$B$5,"Overdue","Not due"),"Needs review date"),"Needs action date")))</x:f>
      </x:c>
    </x:row>
    <x:row r="14" ht="48" customHeight="1">
      <x:c r="A14" s="10"/>
      <x:c r="B14" s="10"/>
      <x:c r="C14" s="20"/>
      <x:c r="D14" s="10"/>
      <x:c r="E14" s="10"/>
      <x:c r="F14" s="10"/>
      <x:c r="G14" s="10"/>
      <x:c r="H14" s="10"/>
      <x:c r="I14" s="10"/>
      <x:c r="J14" s="20"/>
      <x:c r="K14" s="20"/>
      <x:c r="L14" s="20"/>
      <x:c r="M14" s="10" t="str">
        <x:f>IF(A14="","",IF(F14="Closed","",IF(ISNUMBER(J14),IF(ISNUMBER(Instructions!$B$5),IF(J14&lt;Instructions!$B$5,"Overdue","Not due"),"Needs review date"),"Needs action date")))</x:f>
      </x:c>
    </x:row>
    <x:row r="15" ht="48" customHeight="1">
      <x:c r="A15" s="9"/>
      <x:c r="B15" s="9"/>
      <x:c r="C15" s="21"/>
      <x:c r="D15" s="9"/>
      <x:c r="E15" s="9"/>
      <x:c r="F15" s="9"/>
      <x:c r="G15" s="9"/>
      <x:c r="H15" s="9"/>
      <x:c r="I15" s="9"/>
      <x:c r="J15" s="21"/>
      <x:c r="K15" s="21"/>
      <x:c r="L15" s="21"/>
      <x:c r="M15" s="9" t="str">
        <x:f>IF(A15="","",IF(F15="Closed","",IF(ISNUMBER(J15),IF(ISNUMBER(Instructions!$B$5),IF(J15&lt;Instructions!$B$5,"Overdue","Not due"),"Needs review date"),"Needs action date")))</x:f>
      </x:c>
    </x:row>
    <x:row r="16" ht="48" customHeight="1">
      <x:c r="A16" s="10"/>
      <x:c r="B16" s="10"/>
      <x:c r="C16" s="20"/>
      <x:c r="D16" s="10"/>
      <x:c r="E16" s="10"/>
      <x:c r="F16" s="10"/>
      <x:c r="G16" s="10"/>
      <x:c r="H16" s="10"/>
      <x:c r="I16" s="10"/>
      <x:c r="J16" s="20"/>
      <x:c r="K16" s="20"/>
      <x:c r="L16" s="20"/>
      <x:c r="M16" s="10" t="str">
        <x:f>IF(A16="","",IF(F16="Closed","",IF(ISNUMBER(J16),IF(ISNUMBER(Instructions!$B$5),IF(J16&lt;Instructions!$B$5,"Overdue","Not due"),"Needs review date"),"Needs action date")))</x:f>
      </x:c>
    </x:row>
    <x:row r="17" ht="48" customHeight="1">
      <x:c r="A17" s="9"/>
      <x:c r="B17" s="9"/>
      <x:c r="C17" s="21"/>
      <x:c r="D17" s="9"/>
      <x:c r="E17" s="9"/>
      <x:c r="F17" s="9"/>
      <x:c r="G17" s="9"/>
      <x:c r="H17" s="9"/>
      <x:c r="I17" s="9"/>
      <x:c r="J17" s="21"/>
      <x:c r="K17" s="21"/>
      <x:c r="L17" s="21"/>
      <x:c r="M17" s="9" t="str">
        <x:f>IF(A17="","",IF(F17="Closed","",IF(ISNUMBER(J17),IF(ISNUMBER(Instructions!$B$5),IF(J17&lt;Instructions!$B$5,"Overdue","Not due"),"Needs review date"),"Needs action date")))</x:f>
      </x:c>
    </x:row>
    <x:row r="18" ht="48" customHeight="1">
      <x:c r="A18" s="10"/>
      <x:c r="B18" s="10"/>
      <x:c r="C18" s="20"/>
      <x:c r="D18" s="10"/>
      <x:c r="E18" s="10"/>
      <x:c r="F18" s="10"/>
      <x:c r="G18" s="10"/>
      <x:c r="H18" s="10"/>
      <x:c r="I18" s="10"/>
      <x:c r="J18" s="20"/>
      <x:c r="K18" s="20"/>
      <x:c r="L18" s="20"/>
      <x:c r="M18" s="10" t="str">
        <x:f>IF(A18="","",IF(F18="Closed","",IF(ISNUMBER(J18),IF(ISNUMBER(Instructions!$B$5),IF(J18&lt;Instructions!$B$5,"Overdue","Not due"),"Needs review date"),"Needs action date")))</x:f>
      </x:c>
    </x:row>
    <x:row r="19" ht="48" customHeight="1">
      <x:c r="A19" s="9"/>
      <x:c r="B19" s="9"/>
      <x:c r="C19" s="21"/>
      <x:c r="D19" s="9"/>
      <x:c r="E19" s="9"/>
      <x:c r="F19" s="9"/>
      <x:c r="G19" s="9"/>
      <x:c r="H19" s="9"/>
      <x:c r="I19" s="9"/>
      <x:c r="J19" s="21"/>
      <x:c r="K19" s="21"/>
      <x:c r="L19" s="21"/>
      <x:c r="M19" s="9" t="str">
        <x:f>IF(A19="","",IF(F19="Closed","",IF(ISNUMBER(J19),IF(ISNUMBER(Instructions!$B$5),IF(J19&lt;Instructions!$B$5,"Overdue","Not due"),"Needs review date"),"Needs action date")))</x:f>
      </x:c>
    </x:row>
    <x:row r="20" ht="48" customHeight="1">
      <x:c r="A20" s="10"/>
      <x:c r="B20" s="10"/>
      <x:c r="C20" s="20"/>
      <x:c r="D20" s="10"/>
      <x:c r="E20" s="10"/>
      <x:c r="F20" s="10"/>
      <x:c r="G20" s="10"/>
      <x:c r="H20" s="10"/>
      <x:c r="I20" s="10"/>
      <x:c r="J20" s="20"/>
      <x:c r="K20" s="20"/>
      <x:c r="L20" s="20"/>
      <x:c r="M20" s="10" t="str">
        <x:f>IF(A20="","",IF(F20="Closed","",IF(ISNUMBER(J20),IF(ISNUMBER(Instructions!$B$5),IF(J20&lt;Instructions!$B$5,"Overdue","Not due"),"Needs review date"),"Needs action date")))</x:f>
      </x:c>
    </x:row>
    <x:row r="21" ht="48" customHeight="1">
      <x:c r="A21" s="9"/>
      <x:c r="B21" s="9"/>
      <x:c r="C21" s="21"/>
      <x:c r="D21" s="9"/>
      <x:c r="E21" s="9"/>
      <x:c r="F21" s="9"/>
      <x:c r="G21" s="9"/>
      <x:c r="H21" s="9"/>
      <x:c r="I21" s="9"/>
      <x:c r="J21" s="21"/>
      <x:c r="K21" s="21"/>
      <x:c r="L21" s="21"/>
      <x:c r="M21" s="9" t="str">
        <x:f>IF(A21="","",IF(F21="Closed","",IF(ISNUMBER(J21),IF(ISNUMBER(Instructions!$B$5),IF(J21&lt;Instructions!$B$5,"Overdue","Not due"),"Needs review date"),"Needs action date")))</x:f>
      </x:c>
    </x:row>
    <x:row r="22" ht="48" customHeight="1">
      <x:c r="A22" s="10"/>
      <x:c r="B22" s="10"/>
      <x:c r="C22" s="20"/>
      <x:c r="D22" s="10"/>
      <x:c r="E22" s="10"/>
      <x:c r="F22" s="10"/>
      <x:c r="G22" s="10"/>
      <x:c r="H22" s="10"/>
      <x:c r="I22" s="10"/>
      <x:c r="J22" s="20"/>
      <x:c r="K22" s="20"/>
      <x:c r="L22" s="20"/>
      <x:c r="M22" s="10" t="str">
        <x:f>IF(A22="","",IF(F22="Closed","",IF(ISNUMBER(J22),IF(ISNUMBER(Instructions!$B$5),IF(J22&lt;Instructions!$B$5,"Overdue","Not due"),"Needs review date"),"Needs action date")))</x:f>
      </x:c>
    </x:row>
    <x:row r="23" ht="48" customHeight="1">
      <x:c r="A23" s="9"/>
      <x:c r="B23" s="9"/>
      <x:c r="C23" s="21"/>
      <x:c r="D23" s="9"/>
      <x:c r="E23" s="9"/>
      <x:c r="F23" s="9"/>
      <x:c r="G23" s="9"/>
      <x:c r="H23" s="9"/>
      <x:c r="I23" s="9"/>
      <x:c r="J23" s="21"/>
      <x:c r="K23" s="21"/>
      <x:c r="L23" s="21"/>
      <x:c r="M23" s="9" t="str">
        <x:f>IF(A23="","",IF(F23="Closed","",IF(ISNUMBER(J23),IF(ISNUMBER(Instructions!$B$5),IF(J23&lt;Instructions!$B$5,"Overdue","Not due"),"Needs review date"),"Needs action date")))</x:f>
      </x:c>
    </x:row>
    <x:row r="24" ht="48" customHeight="1">
      <x:c r="A24" s="10"/>
      <x:c r="B24" s="10"/>
      <x:c r="C24" s="20"/>
      <x:c r="D24" s="10"/>
      <x:c r="E24" s="10"/>
      <x:c r="F24" s="10"/>
      <x:c r="G24" s="10"/>
      <x:c r="H24" s="10"/>
      <x:c r="I24" s="10"/>
      <x:c r="J24" s="20"/>
      <x:c r="K24" s="20"/>
      <x:c r="L24" s="20"/>
      <x:c r="M24" s="10" t="str">
        <x:f>IF(A24="","",IF(F24="Closed","",IF(ISNUMBER(J24),IF(ISNUMBER(Instructions!$B$5),IF(J24&lt;Instructions!$B$5,"Overdue","Not due"),"Needs review date"),"Needs action date")))</x:f>
      </x:c>
    </x:row>
    <x:row r="25" ht="48" customHeight="1">
      <x:c r="A25" s="9"/>
      <x:c r="B25" s="9"/>
      <x:c r="C25" s="21"/>
      <x:c r="D25" s="9"/>
      <x:c r="E25" s="9"/>
      <x:c r="F25" s="9"/>
      <x:c r="G25" s="9"/>
      <x:c r="H25" s="9"/>
      <x:c r="I25" s="9"/>
      <x:c r="J25" s="21"/>
      <x:c r="K25" s="21"/>
      <x:c r="L25" s="21"/>
      <x:c r="M25" s="9" t="str">
        <x:f>IF(A25="","",IF(F25="Closed","",IF(ISNUMBER(J25),IF(ISNUMBER(Instructions!$B$5),IF(J25&lt;Instructions!$B$5,"Overdue","Not due"),"Needs review date"),"Needs action date")))</x:f>
      </x:c>
    </x:row>
  </x:sheetData>
  <x:conditionalFormatting sqref="M6:M25">
    <x:cfRule type="containsText" dxfId="0" priority="1" operator="containsText" text="Overdue"/>
  </x:conditionalFormatting>
  <x:dataValidations count="1">
    <x:dataValidation type="list" sqref="F6:F25">
      <x:formula1>"New,Awaiting information,Awaiting decision or assessment,Ready to schedule,Scheduled,Awaiting verification,Closed"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d8563bacf74f8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5" hidden="0" customWidth="1"/>
    <x:col min="3" max="3" width="34" hidden="0" customWidth="1"/>
    <x:col min="4" max="4" width="32" hidden="0" customWidth="1"/>
    <x:col min="5" max="5" width="31" hidden="0" customWidth="1"/>
    <x:col min="6" max="6" width="35" hidden="0" customWidth="1"/>
    <x:col min="7" max="7" width="25" hidden="0" customWidth="1"/>
    <x:col min="8" max="8" width="30" hidden="0" customWidth="1"/>
    <x:col min="9" max="9" width="38" hidden="0" customWidth="1"/>
    <x:col min="10" max="10" width="35" hidden="0" customWidth="1"/>
  </x:cols>
  <x:sheetData>
    <x:row r="1" ht="30" customHeight="1">
      <x:c r="A1" s="2" t="str">
        <x:v>Decision and appointment record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3" t="str">
        <x:v>Use the same issue ID as Open queue. A proposed appointment is not a confirmed appointment.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48" customHeight="1">
      <x:c r="A5" s="11" t="str">
        <x:v>Issue ID</x:v>
      </x:c>
      <x:c r="B5" s="12" t="str">
        <x:v>Documents and evidence</x:v>
      </x:c>
      <x:c r="C5" s="12" t="str">
        <x:v>Assessment needed</x:v>
      </x:c>
      <x:c r="D5" s="12" t="str">
        <x:v>Coverage and authorization</x:v>
      </x:c>
      <x:c r="E5" s="12" t="str">
        <x:v>Decision maker and date</x:v>
      </x:c>
      <x:c r="F5" s="12" t="str">
        <x:v>Approved scope and limit</x:v>
      </x:c>
      <x:c r="G5" s="12" t="str">
        <x:v>Trade</x:v>
      </x:c>
      <x:c r="H5" s="12" t="str">
        <x:v>Proposed window</x:v>
      </x:c>
      <x:c r="I5" s="12" t="str">
        <x:v>Confirmed window and parties</x:v>
      </x:c>
      <x:c r="J5" s="13" t="str">
        <x:v>Access arrangements</x:v>
      </x:c>
    </x:row>
    <x:row r="6" ht="48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</x:row>
    <x:row r="7" ht="48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</x:row>
    <x:row r="8" ht="48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</x:row>
    <x:row r="9" ht="48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</x:row>
    <x:row r="10" ht="48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</x:row>
    <x:row r="11" ht="4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</x:row>
    <x:row r="12" ht="48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</x:row>
    <x:row r="13" ht="4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</x:row>
    <x:row r="14" ht="48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</x:row>
    <x:row r="15" ht="4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</x:row>
    <x:row r="16" ht="48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</x:row>
    <x:row r="17" ht="4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</x:row>
    <x:row r="18" ht="48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</x:row>
    <x:row r="19" ht="4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</x:row>
    <x:row r="20" ht="48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</x:row>
    <x:row r="21" ht="4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</x:row>
    <x:row r="22" ht="48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</x:row>
    <x:row r="23" ht="4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</x:row>
    <x:row r="24" ht="48" customHeight="1">
      <x:c r="A24" s="10"/>
      <x:c r="B24" s="10"/>
      <x:c r="C24" s="10"/>
      <x:c r="D24" s="10"/>
      <x:c r="E24" s="10"/>
      <x:c r="F24" s="10"/>
      <x:c r="G24" s="10"/>
      <x:c r="H24" s="10"/>
      <x:c r="I24" s="10"/>
      <x:c r="J24" s="10"/>
    </x:row>
    <x:row r="25" ht="48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</x:row>
  </x:sheetData>
  <x:pageMargins left="0.7" right="0.7" top="0.75" bottom="0.75" header="0.3" footer="0.3"/>
  <x:tableParts count="1">
    <x:tablePart xmlns:r="http://schemas.openxmlformats.org/officeDocument/2006/relationships" r:id="R558b9c2273cc484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5" hidden="0" customWidth="1"/>
    <x:col min="4" max="4" width="55" hidden="0" customWidth="1"/>
    <x:col min="5" max="5" width="50" hidden="0" customWidth="1"/>
    <x:col min="6" max="6" width="50" hidden="0" customWidth="1"/>
  </x:cols>
  <x:sheetData>
    <x:row r="1" ht="30" customHeight="1">
      <x:c r="A1" s="2" t="str">
        <x:v>Activity history</x:v>
      </x:c>
      <x:c r="B1" s="1"/>
      <x:c r="C1" s="1"/>
      <x:c r="D1" s="1"/>
      <x:c r="E1" s="1"/>
      <x:c r="F1" s="1"/>
    </x:row>
    <x:row r="2">
      <x:c r="A2" s="3" t="str">
        <x:v>Preserve the original report and missed commitments before adding a new action. Include the working time zone.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48" customHeight="1">
      <x:c r="A5" s="11" t="str">
        <x:v>Issue ID</x:v>
      </x:c>
      <x:c r="B5" s="12" t="str">
        <x:v>Date and time</x:v>
      </x:c>
      <x:c r="C5" s="12" t="str">
        <x:v>Actor</x:v>
      </x:c>
      <x:c r="D5" s="12" t="str">
        <x:v>Event or evidence</x:v>
      </x:c>
      <x:c r="E5" s="12" t="str">
        <x:v>Decision or commitment</x:v>
      </x:c>
      <x:c r="F5" s="13" t="str">
        <x:v>Next action</x:v>
      </x:c>
    </x:row>
    <x:row r="6" ht="48" customHeight="1">
      <x:c r="A6" s="10"/>
      <x:c r="B6" s="10"/>
      <x:c r="C6" s="10"/>
      <x:c r="D6" s="10"/>
      <x:c r="E6" s="10"/>
      <x:c r="F6" s="10"/>
    </x:row>
    <x:row r="7" ht="48" customHeight="1">
      <x:c r="A7" s="9"/>
      <x:c r="B7" s="9"/>
      <x:c r="C7" s="9"/>
      <x:c r="D7" s="9"/>
      <x:c r="E7" s="9"/>
      <x:c r="F7" s="9"/>
    </x:row>
    <x:row r="8" ht="48" customHeight="1">
      <x:c r="A8" s="10"/>
      <x:c r="B8" s="10"/>
      <x:c r="C8" s="10"/>
      <x:c r="D8" s="10"/>
      <x:c r="E8" s="10"/>
      <x:c r="F8" s="10"/>
    </x:row>
    <x:row r="9" ht="48" customHeight="1">
      <x:c r="A9" s="9"/>
      <x:c r="B9" s="9"/>
      <x:c r="C9" s="9"/>
      <x:c r="D9" s="9"/>
      <x:c r="E9" s="9"/>
      <x:c r="F9" s="9"/>
    </x:row>
    <x:row r="10" ht="48" customHeight="1">
      <x:c r="A10" s="10"/>
      <x:c r="B10" s="10"/>
      <x:c r="C10" s="10"/>
      <x:c r="D10" s="10"/>
      <x:c r="E10" s="10"/>
      <x:c r="F10" s="10"/>
    </x:row>
    <x:row r="11" ht="48" customHeight="1">
      <x:c r="A11" s="9"/>
      <x:c r="B11" s="9"/>
      <x:c r="C11" s="9"/>
      <x:c r="D11" s="9"/>
      <x:c r="E11" s="9"/>
      <x:c r="F11" s="9"/>
    </x:row>
    <x:row r="12" ht="48" customHeight="1">
      <x:c r="A12" s="10"/>
      <x:c r="B12" s="10"/>
      <x:c r="C12" s="10"/>
      <x:c r="D12" s="10"/>
      <x:c r="E12" s="10"/>
      <x:c r="F12" s="10"/>
    </x:row>
    <x:row r="13" ht="48" customHeight="1">
      <x:c r="A13" s="9"/>
      <x:c r="B13" s="9"/>
      <x:c r="C13" s="9"/>
      <x:c r="D13" s="9"/>
      <x:c r="E13" s="9"/>
      <x:c r="F13" s="9"/>
    </x:row>
    <x:row r="14" ht="48" customHeight="1">
      <x:c r="A14" s="10"/>
      <x:c r="B14" s="10"/>
      <x:c r="C14" s="10"/>
      <x:c r="D14" s="10"/>
      <x:c r="E14" s="10"/>
      <x:c r="F14" s="10"/>
    </x:row>
    <x:row r="15" ht="48" customHeight="1">
      <x:c r="A15" s="9"/>
      <x:c r="B15" s="9"/>
      <x:c r="C15" s="9"/>
      <x:c r="D15" s="9"/>
      <x:c r="E15" s="9"/>
      <x:c r="F15" s="9"/>
    </x:row>
    <x:row r="16" ht="48" customHeight="1">
      <x:c r="A16" s="10"/>
      <x:c r="B16" s="10"/>
      <x:c r="C16" s="10"/>
      <x:c r="D16" s="10"/>
      <x:c r="E16" s="10"/>
      <x:c r="F16" s="10"/>
    </x:row>
    <x:row r="17" ht="48" customHeight="1">
      <x:c r="A17" s="9"/>
      <x:c r="B17" s="9"/>
      <x:c r="C17" s="9"/>
      <x:c r="D17" s="9"/>
      <x:c r="E17" s="9"/>
      <x:c r="F17" s="9"/>
    </x:row>
    <x:row r="18" ht="48" customHeight="1">
      <x:c r="A18" s="10"/>
      <x:c r="B18" s="10"/>
      <x:c r="C18" s="10"/>
      <x:c r="D18" s="10"/>
      <x:c r="E18" s="10"/>
      <x:c r="F18" s="10"/>
    </x:row>
    <x:row r="19" ht="48" customHeight="1">
      <x:c r="A19" s="9"/>
      <x:c r="B19" s="9"/>
      <x:c r="C19" s="9"/>
      <x:c r="D19" s="9"/>
      <x:c r="E19" s="9"/>
      <x:c r="F19" s="9"/>
    </x:row>
    <x:row r="20" ht="48" customHeight="1">
      <x:c r="A20" s="10"/>
      <x:c r="B20" s="10"/>
      <x:c r="C20" s="10"/>
      <x:c r="D20" s="10"/>
      <x:c r="E20" s="10"/>
      <x:c r="F20" s="10"/>
    </x:row>
    <x:row r="21" ht="48" customHeight="1">
      <x:c r="A21" s="9"/>
      <x:c r="B21" s="9"/>
      <x:c r="C21" s="9"/>
      <x:c r="D21" s="9"/>
      <x:c r="E21" s="9"/>
      <x:c r="F21" s="9"/>
    </x:row>
    <x:row r="22" ht="48" customHeight="1">
      <x:c r="A22" s="10"/>
      <x:c r="B22" s="10"/>
      <x:c r="C22" s="10"/>
      <x:c r="D22" s="10"/>
      <x:c r="E22" s="10"/>
      <x:c r="F22" s="10"/>
    </x:row>
    <x:row r="23" ht="48" customHeight="1">
      <x:c r="A23" s="9"/>
      <x:c r="B23" s="9"/>
      <x:c r="C23" s="9"/>
      <x:c r="D23" s="9"/>
      <x:c r="E23" s="9"/>
      <x:c r="F23" s="9"/>
    </x:row>
    <x:row r="24" ht="48" customHeight="1">
      <x:c r="A24" s="10"/>
      <x:c r="B24" s="10"/>
      <x:c r="C24" s="10"/>
      <x:c r="D24" s="10"/>
      <x:c r="E24" s="10"/>
      <x:c r="F24" s="10"/>
    </x:row>
    <x:row r="25" ht="48" customHeight="1">
      <x:c r="A25" s="9"/>
      <x:c r="B25" s="9"/>
      <x:c r="C25" s="9"/>
      <x:c r="D25" s="9"/>
      <x:c r="E25" s="9"/>
      <x:c r="F25" s="9"/>
    </x:row>
  </x:sheetData>
  <x:pageMargins left="0.7" right="0.7" top="0.75" bottom="0.75" header="0.3" footer="0.3"/>
  <x:tableParts count="1">
    <x:tablePart xmlns:r="http://schemas.openxmlformats.org/officeDocument/2006/relationships" r:id="R41b7078412f24c8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9" hidden="0" customWidth="1"/>
    <x:col min="3" max="3" width="39" hidden="0" customWidth="1"/>
    <x:col min="4" max="4" width="32" hidden="0" customWidth="1"/>
    <x:col min="5" max="5" width="39" hidden="0" customWidth="1"/>
    <x:col min="6" max="6" width="32" hidden="0" customWidth="1"/>
    <x:col min="7" max="7" width="37" hidden="0" customWidth="1"/>
    <x:col min="8" max="8" width="35" hidden="0" customWidth="1"/>
  </x:cols>
  <x:sheetData>
    <x:row r="1" ht="30" customHeight="1">
      <x:c r="A1" s="2" t="str">
        <x:v>Closeout and cost references</x:v>
      </x:c>
      <x:c r="B1" s="1"/>
      <x:c r="C1" s="1"/>
      <x:c r="D1" s="1"/>
      <x:c r="E1" s="1"/>
      <x:c r="F1" s="1"/>
      <x:c r="G1" s="1"/>
      <x:c r="H1" s="1"/>
    </x:row>
    <x:row r="2">
      <x:c r="A2" s="3" t="str">
        <x:v>Record trade findings and homeowner response separately. Preserve reopened history.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 ht="48" customHeight="1">
      <x:c r="A5" s="11" t="str">
        <x:v>Issue ID</x:v>
      </x:c>
      <x:c r="B5" s="12" t="str">
        <x:v>Work performed</x:v>
      </x:c>
      <x:c r="C5" s="12" t="str">
        <x:v>Trade findings and evidence</x:v>
      </x:c>
      <x:c r="D5" s="12" t="str">
        <x:v>Homeowner response</x:v>
      </x:c>
      <x:c r="E5" s="12" t="str">
        <x:v>Unresolved work</x:v>
      </x:c>
      <x:c r="F5" s="12" t="str">
        <x:v>Outcome and date</x:v>
      </x:c>
      <x:c r="G5" s="12" t="str">
        <x:v>Invoice and time references</x:v>
      </x:c>
      <x:c r="H5" s="13" t="str">
        <x:v>Reopened or linked issue</x:v>
      </x:c>
    </x:row>
    <x:row r="6" ht="48" customHeight="1">
      <x:c r="A6" s="10"/>
      <x:c r="B6" s="10"/>
      <x:c r="C6" s="10"/>
      <x:c r="D6" s="10"/>
      <x:c r="E6" s="10"/>
      <x:c r="F6" s="10"/>
      <x:c r="G6" s="10"/>
      <x:c r="H6" s="10"/>
    </x:row>
    <x:row r="7" ht="48" customHeight="1">
      <x:c r="A7" s="9"/>
      <x:c r="B7" s="9"/>
      <x:c r="C7" s="9"/>
      <x:c r="D7" s="9"/>
      <x:c r="E7" s="9"/>
      <x:c r="F7" s="9"/>
      <x:c r="G7" s="9"/>
      <x:c r="H7" s="9"/>
    </x:row>
    <x:row r="8" ht="48" customHeight="1">
      <x:c r="A8" s="10"/>
      <x:c r="B8" s="10"/>
      <x:c r="C8" s="10"/>
      <x:c r="D8" s="10"/>
      <x:c r="E8" s="10"/>
      <x:c r="F8" s="10"/>
      <x:c r="G8" s="10"/>
      <x:c r="H8" s="10"/>
    </x:row>
    <x:row r="9" ht="48" customHeight="1">
      <x:c r="A9" s="9"/>
      <x:c r="B9" s="9"/>
      <x:c r="C9" s="9"/>
      <x:c r="D9" s="9"/>
      <x:c r="E9" s="9"/>
      <x:c r="F9" s="9"/>
      <x:c r="G9" s="9"/>
      <x:c r="H9" s="9"/>
    </x:row>
    <x:row r="10" ht="48" customHeight="1">
      <x:c r="A10" s="10"/>
      <x:c r="B10" s="10"/>
      <x:c r="C10" s="10"/>
      <x:c r="D10" s="10"/>
      <x:c r="E10" s="10"/>
      <x:c r="F10" s="10"/>
      <x:c r="G10" s="10"/>
      <x:c r="H10" s="10"/>
    </x:row>
    <x:row r="11" ht="48" customHeight="1">
      <x:c r="A11" s="9"/>
      <x:c r="B11" s="9"/>
      <x:c r="C11" s="9"/>
      <x:c r="D11" s="9"/>
      <x:c r="E11" s="9"/>
      <x:c r="F11" s="9"/>
      <x:c r="G11" s="9"/>
      <x:c r="H11" s="9"/>
    </x:row>
    <x:row r="12" ht="48" customHeight="1">
      <x:c r="A12" s="10"/>
      <x:c r="B12" s="10"/>
      <x:c r="C12" s="10"/>
      <x:c r="D12" s="10"/>
      <x:c r="E12" s="10"/>
      <x:c r="F12" s="10"/>
      <x:c r="G12" s="10"/>
      <x:c r="H12" s="10"/>
    </x:row>
    <x:row r="13" ht="48" customHeight="1">
      <x:c r="A13" s="9"/>
      <x:c r="B13" s="9"/>
      <x:c r="C13" s="9"/>
      <x:c r="D13" s="9"/>
      <x:c r="E13" s="9"/>
      <x:c r="F13" s="9"/>
      <x:c r="G13" s="9"/>
      <x:c r="H13" s="9"/>
    </x:row>
    <x:row r="14" ht="48" customHeight="1">
      <x:c r="A14" s="10"/>
      <x:c r="B14" s="10"/>
      <x:c r="C14" s="10"/>
      <x:c r="D14" s="10"/>
      <x:c r="E14" s="10"/>
      <x:c r="F14" s="10"/>
      <x:c r="G14" s="10"/>
      <x:c r="H14" s="10"/>
    </x:row>
    <x:row r="15" ht="48" customHeight="1">
      <x:c r="A15" s="9"/>
      <x:c r="B15" s="9"/>
      <x:c r="C15" s="9"/>
      <x:c r="D15" s="9"/>
      <x:c r="E15" s="9"/>
      <x:c r="F15" s="9"/>
      <x:c r="G15" s="9"/>
      <x:c r="H15" s="9"/>
    </x:row>
    <x:row r="16" ht="48" customHeight="1">
      <x:c r="A16" s="10"/>
      <x:c r="B16" s="10"/>
      <x:c r="C16" s="10"/>
      <x:c r="D16" s="10"/>
      <x:c r="E16" s="10"/>
      <x:c r="F16" s="10"/>
      <x:c r="G16" s="10"/>
      <x:c r="H16" s="10"/>
    </x:row>
    <x:row r="17" ht="48" customHeight="1">
      <x:c r="A17" s="9"/>
      <x:c r="B17" s="9"/>
      <x:c r="C17" s="9"/>
      <x:c r="D17" s="9"/>
      <x:c r="E17" s="9"/>
      <x:c r="F17" s="9"/>
      <x:c r="G17" s="9"/>
      <x:c r="H17" s="9"/>
    </x:row>
    <x:row r="18" ht="48" customHeight="1">
      <x:c r="A18" s="10"/>
      <x:c r="B18" s="10"/>
      <x:c r="C18" s="10"/>
      <x:c r="D18" s="10"/>
      <x:c r="E18" s="10"/>
      <x:c r="F18" s="10"/>
      <x:c r="G18" s="10"/>
      <x:c r="H18" s="10"/>
    </x:row>
    <x:row r="19" ht="48" customHeight="1">
      <x:c r="A19" s="9"/>
      <x:c r="B19" s="9"/>
      <x:c r="C19" s="9"/>
      <x:c r="D19" s="9"/>
      <x:c r="E19" s="9"/>
      <x:c r="F19" s="9"/>
      <x:c r="G19" s="9"/>
      <x:c r="H19" s="9"/>
    </x:row>
    <x:row r="20" ht="48" customHeight="1">
      <x:c r="A20" s="10"/>
      <x:c r="B20" s="10"/>
      <x:c r="C20" s="10"/>
      <x:c r="D20" s="10"/>
      <x:c r="E20" s="10"/>
      <x:c r="F20" s="10"/>
      <x:c r="G20" s="10"/>
      <x:c r="H20" s="10"/>
    </x:row>
    <x:row r="21" ht="48" customHeight="1">
      <x:c r="A21" s="9"/>
      <x:c r="B21" s="9"/>
      <x:c r="C21" s="9"/>
      <x:c r="D21" s="9"/>
      <x:c r="E21" s="9"/>
      <x:c r="F21" s="9"/>
      <x:c r="G21" s="9"/>
      <x:c r="H21" s="9"/>
    </x:row>
    <x:row r="22" ht="48" customHeight="1">
      <x:c r="A22" s="10"/>
      <x:c r="B22" s="10"/>
      <x:c r="C22" s="10"/>
      <x:c r="D22" s="10"/>
      <x:c r="E22" s="10"/>
      <x:c r="F22" s="10"/>
      <x:c r="G22" s="10"/>
      <x:c r="H22" s="10"/>
    </x:row>
    <x:row r="23" ht="48" customHeight="1">
      <x:c r="A23" s="9"/>
      <x:c r="B23" s="9"/>
      <x:c r="C23" s="9"/>
      <x:c r="D23" s="9"/>
      <x:c r="E23" s="9"/>
      <x:c r="F23" s="9"/>
      <x:c r="G23" s="9"/>
      <x:c r="H23" s="9"/>
    </x:row>
    <x:row r="24" ht="48" customHeight="1">
      <x:c r="A24" s="10"/>
      <x:c r="B24" s="10"/>
      <x:c r="C24" s="10"/>
      <x:c r="D24" s="10"/>
      <x:c r="E24" s="10"/>
      <x:c r="F24" s="10"/>
      <x:c r="G24" s="10"/>
      <x:c r="H24" s="10"/>
    </x:row>
    <x:row r="25" ht="48" customHeight="1">
      <x:c r="A25" s="9"/>
      <x:c r="B25" s="9"/>
      <x:c r="C25" s="9"/>
      <x:c r="D25" s="9"/>
      <x:c r="E25" s="9"/>
      <x:c r="F25" s="9"/>
      <x:c r="G25" s="9"/>
      <x:c r="H25" s="9"/>
    </x:row>
  </x:sheetData>
  <x:pageMargins left="0.7" right="0.7" top="0.75" bottom="0.75" header="0.3" footer="0.3"/>
  <x:tableParts count="1">
    <x:tablePart xmlns:r="http://schemas.openxmlformats.org/officeDocument/2006/relationships" r:id="R00fe0e646c3549b7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6" hidden="0" customWidth="1"/>
    <x:col min="4" max="4" width="38" hidden="0" customWidth="1"/>
    <x:col min="5" max="5" width="29" hidden="0" customWidth="1"/>
    <x:col min="6" max="6" width="30" hidden="0" customWidth="1"/>
    <x:col min="7" max="7" width="20" hidden="0" customWidth="1"/>
    <x:col min="8" max="8" width="21" hidden="0" customWidth="1"/>
    <x:col min="9" max="9" width="43" hidden="0" customWidth="1"/>
    <x:col min="10" max="10" width="26" hidden="0" customWidth="1"/>
    <x:col min="11" max="11" width="26" hidden="0" customWidth="1"/>
    <x:col min="12" max="12" width="26" hidden="0" customWidth="1"/>
    <x:col min="13" max="13" width="19" hidden="0" customWidth="1"/>
  </x:cols>
  <x:sheetData>
    <x:row r="1" ht="30" customHeight="1">
      <x:c r="A1" s="2" t="str">
        <x:v>Fictional check-in example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3" t="str">
        <x:v>Illustrative rows only. No customer, coverage decision or repair result is claimed.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8" customHeight="1">
      <x:c r="A5" s="11" t="str">
        <x:v>Issue ID</x:v>
      </x:c>
      <x:c r="B5" s="12" t="str">
        <x:v>Home reference</x:v>
      </x:c>
      <x:c r="C5" s="12" t="str">
        <x:v>Received</x:v>
      </x:c>
      <x:c r="D5" s="12" t="str">
        <x:v>Symptom and location</x:v>
      </x:c>
      <x:c r="E5" s="12" t="str">
        <x:v>Priority and reason</x:v>
      </x:c>
      <x:c r="F5" s="12" t="str">
        <x:v>Status</x:v>
      </x:c>
      <x:c r="G5" s="12" t="str">
        <x:v>Coordinator</x:v>
      </x:c>
      <x:c r="H5" s="12" t="str">
        <x:v>Next actor</x:v>
      </x:c>
      <x:c r="I5" s="12" t="str">
        <x:v>Next action</x:v>
      </x:c>
      <x:c r="J5" s="12" t="str">
        <x:v>Action due</x:v>
      </x:c>
      <x:c r="K5" s="12" t="str">
        <x:v>Last homeowner update</x:v>
      </x:c>
      <x:c r="L5" s="12" t="str">
        <x:v>Next homeowner update</x:v>
      </x:c>
      <x:c r="M5" s="13" t="str">
        <x:v>Action review</x:v>
      </x:c>
    </x:row>
    <x:row r="6" ht="112" customHeight="1">
      <x:c r="A6" s="10" t="str">
        <x:v>EX-001</x:v>
      </x:c>
      <x:c r="B6" s="10" t="str">
        <x:v>Fictional Home A</x:v>
      </x:c>
      <x:c r="C6" s="20" t="n">
        <x:v>46293.375</x:v>
      </x:c>
      <x:c r="D6" s="10" t="str">
        <x:v>Kitchen cabinet door catches</x:v>
      </x:c>
      <x:c r="E6" s="10" t="str">
        <x:v>Routine; symptom and photo recorded</x:v>
      </x:c>
      <x:c r="F6" s="10" t="str">
        <x:v>Ready to schedule</x:v>
      </x:c>
      <x:c r="G6" s="10" t="str">
        <x:v>Coordinator</x:v>
      </x:c>
      <x:c r="H6" s="10" t="str">
        <x:v>Cabinet trade</x:v>
      </x:c>
      <x:c r="I6" s="10" t="str">
        <x:v>Request two visit windows; confirm access before scheduling</x:v>
      </x:c>
      <x:c r="J6" s="20" t="n">
        <x:v>46294.5</x:v>
      </x:c>
      <x:c r="K6" s="20" t="n">
        <x:v>46293.625</x:v>
      </x:c>
      <x:c r="L6" s="20" t="n">
        <x:v>46294.625</x:v>
      </x:c>
      <x:c r="M6" s="10" t="str">
        <x:v>Fictional</x:v>
      </x:c>
    </x:row>
    <x:row r="7" ht="112" customHeight="1">
      <x:c r="A7" s="9" t="str">
        <x:v>EX-002</x:v>
      </x:c>
      <x:c r="B7" s="9" t="str">
        <x:v>Fictional Home A</x:v>
      </x:c>
      <x:c r="C7" s="21" t="n">
        <x:v>46293.375</x:v>
      </x:c>
      <x:c r="D7" s="9" t="str">
        <x:v>Outlet intermittently loses power</x:v>
      </x:c>
      <x:c r="E7" s="9" t="str">
        <x:v>Potential safety concern; prompt qualified review</x:v>
      </x:c>
      <x:c r="F7" s="9" t="str">
        <x:v>Awaiting decision or assessment</x:v>
      </x:c>
      <x:c r="G7" s="9" t="str">
        <x:v>Coordinator</x:v>
      </x:c>
      <x:c r="H7" s="9" t="str">
        <x:v>Qualified electrical professional</x:v>
      </x:c>
      <x:c r="I7" s="9" t="str">
        <x:v>Route promptly for qualified assessment; do not wait for the rest of the list</x:v>
      </x:c>
      <x:c r="J7" s="21" t="n">
        <x:v>46293.395833333336</x:v>
      </x:c>
      <x:c r="K7" s="21" t="n">
        <x:v>46293.37847222222</x:v>
      </x:c>
      <x:c r="L7" s="21" t="n">
        <x:v>46293.416666666664</x:v>
      </x:c>
      <x:c r="M7" s="9" t="str">
        <x:v>Fictional</x:v>
      </x:c>
    </x:row>
    <x:row r="8" ht="112" customHeight="1">
      <x:c r="A8" s="10" t="str">
        <x:v>EX-003</x:v>
      </x:c>
      <x:c r="B8" s="10" t="str">
        <x:v>Fictional Home A</x:v>
      </x:c>
      <x:c r="C8" s="20" t="n">
        <x:v>46293.375</x:v>
      </x:c>
      <x:c r="D8" s="10" t="str">
        <x:v>Paint touch-up looks different</x:v>
      </x:c>
      <x:c r="E8" s="10" t="str">
        <x:v>Appearance concern; facts and coverage unresolved</x:v>
      </x:c>
      <x:c r="F8" s="10" t="str">
        <x:v>Awaiting decision or assessment</x:v>
      </x:c>
      <x:c r="G8" s="10" t="str">
        <x:v>Coordinator</x:v>
      </x:c>
      <x:c r="H8" s="10" t="str">
        <x:v>Builder reviewer</x:v>
      </x:c>
      <x:c r="I8" s="10" t="str">
        <x:v>Send location, photos and original report for a decision before promising work</x:v>
      </x:c>
      <x:c r="J8" s="20" t="n">
        <x:v>46294.5</x:v>
      </x:c>
      <x:c r="K8" s="20" t="n">
        <x:v>46293.625</x:v>
      </x:c>
      <x:c r="L8" s="20" t="n">
        <x:v>46294.625</x:v>
      </x:c>
      <x:c r="M8" s="10" t="str">
        <x:v>Fictional</x:v>
      </x:c>
    </x:row>
  </x:sheetData>
  <x:pageMargins left="0.7" right="0.7" top="0.75" bottom="0.75" header="0.3" footer="0.3"/>
  <x:tableParts count="1">
    <x:tablePart xmlns:r="http://schemas.openxmlformats.org/officeDocument/2006/relationships" r:id="Rddf46af7809c4f9a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8" hidden="0" customWidth="1"/>
  </x:cols>
  <x:sheetData>
    <x:row r="1" ht="30" customHeight="1">
      <x:c r="A1" s="15" t="str">
        <x:v>Using the warranty tracker</x:v>
      </x:c>
      <x:c r="B1" s="9"/>
    </x:row>
    <x:row r="2" ht="42" customHeight="1">
      <x:c r="A2" s="16" t="str">
        <x:v>Lucera | Updated October 12, 2026</x:v>
      </x:c>
      <x:c r="B2" s="9"/>
    </x:row>
    <x:row r="3" ht="42" customHeight="1">
      <x:c r="A3" s="9"/>
      <x:c r="B3" s="9"/>
    </x:row>
    <x:row r="4" ht="42" customHeight="1">
      <x:c r="A4" s="17" t="str">
        <x:v>Start here</x:v>
      </x:c>
      <x:c r="B4" s="9" t="str">
        <x:v>Use Open queue for active issues. Decisions, Activity and Closeout hold linked detail. The Fictional example sheet is not part of your live queue.</x:v>
      </x:c>
    </x:row>
    <x:row r="5" ht="42" customHeight="1">
      <x:c r="A5" s="17" t="str">
        <x:v>Review date and time</x:v>
      </x:c>
      <x:c r="B5" s="19"/>
    </x:row>
    <x:row r="6" ht="42" customHeight="1">
      <x:c r="A6" s="17" t="str">
        <x:v>Working time zone</x:v>
      </x:c>
      <x:c r="B6" s="18" t="str">
        <x:v>America/Chicago</x:v>
      </x:c>
    </x:row>
    <x:row r="7" ht="42" customHeight="1">
      <x:c r="A7" s="17" t="str">
        <x:v>Date entry</x:v>
      </x:c>
      <x:c r="B7" s="9" t="str">
        <x:v>Enter real spreadsheet dates/times. All queue dates use the time zone above; spreadsheets do not convert zones automatically. Update the review date/time before reviewing overdue actions.</x:v>
      </x:c>
    </x:row>
    <x:row r="8" ht="42" customHeight="1">
      <x:c r="A8" s="17" t="str">
        <x:v>Adding rows</x:v>
      </x:c>
      <x:c r="B8" s="9" t="str">
        <x:v>Twenty blank rows are provided in each working table. Add table rows as needed and confirm the Action review formula carries into the new row.</x:v>
      </x:c>
    </x:row>
    <x:row r="9" ht="42" customHeight="1">
      <x:c r="A9" s="17" t="str">
        <x:v>One record per issue</x:v>
      </x:c>
      <x:c r="B9" s="9" t="str">
        <x:v>Keep the same issue ID across tabs. Split distinct symptoms and locations; do not replace the original report with a diagnosis.</x:v>
      </x:c>
    </x:row>
    <x:row r="10" ht="42" customHeight="1">
      <x:c r="A10" s="17" t="str">
        <x:v>New</x:v>
      </x:c>
      <x:c r="B10" s="9" t="str">
        <x:v>Received but not reviewed. Coordinator reviews next.</x:v>
      </x:c>
    </x:row>
    <x:row r="11" ht="42" customHeight="1">
      <x:c r="A11" s="17" t="str">
        <x:v>Awaiting information</x:v>
      </x:c>
      <x:c r="B11" s="9" t="str">
        <x:v>A named detail is requested from a named person, with follow-up due.</x:v>
      </x:c>
    </x:row>
    <x:row r="12" ht="42" customHeight="1">
      <x:c r="A12" s="17" t="str">
        <x:v>Awaiting decision or assessment</x:v>
      </x:c>
      <x:c r="B12" s="9" t="str">
        <x:v>A defined approval or technical question is open.</x:v>
      </x:c>
    </x:row>
    <x:row r="13" ht="42" customHeight="1">
      <x:c r="A13" s="17" t="str">
        <x:v>Ready to schedule</x:v>
      </x:c>
      <x:c r="B13" s="9" t="str">
        <x:v>The needed scope and approvals are recorded.</x:v>
      </x:c>
    </x:row>
    <x:row r="14" ht="42" customHeight="1">
      <x:c r="A14" s="17" t="str">
        <x:v>Scheduled</x:v>
      </x:c>
      <x:c r="B14" s="9" t="str">
        <x:v>Required participants have confirmed the appointment window.</x:v>
      </x:c>
    </x:row>
    <x:row r="15" ht="42" customHeight="1">
      <x:c r="A15" s="17" t="str">
        <x:v>Awaiting verification</x:v>
      </x:c>
      <x:c r="B15" s="9" t="str">
        <x:v>The trade reports completion; the result is still being checked.</x:v>
      </x:c>
    </x:row>
    <x:row r="16" ht="42" customHeight="1">
      <x:c r="A16" s="17" t="str">
        <x:v>Closed</x:v>
      </x:c>
      <x:c r="B16" s="9" t="str">
        <x:v>The documented closeout process is complete. Preserve the actual outcome and any disagreement.</x:v>
      </x:c>
    </x:row>
    <x:row r="17" ht="42" customHeight="1">
      <x:c r="A17" s="17" t="str">
        <x:v>Review weekly</x:v>
      </x:c>
      <x:c r="B17" s="9" t="str">
        <x:v>Check urgency, missing owners, overdue actions, pending approvals, gaps in homeowner updates and reopened issues. Waiting on another actor still needs a follow-up date.</x:v>
      </x:c>
    </x:row>
    <x:row r="18" ht="42" customHeight="1">
      <x:c r="A18" s="17" t="str">
        <x:v>Authority</x:v>
      </x:c>
      <x:c r="B18" s="9" t="str">
        <x:v>This is a coordination aid, not a coverage decision or legal waiver. Escalate urgent reports promptly. Qualified professionals assess and perform repairs.</x:v>
      </x:c>
    </x:row>
    <x:row r="19" ht="42" customHeight="1">
      <x:c r="A19" s="17" t="str">
        <x:v>Private records</x:v>
      </x:c>
      <x:c r="B19" s="9" t="str">
        <x:v>Limit access to homeowner information and evidence links. Record only access details needed by authorized people.</x:v>
      </x:c>
    </x:row>
    <x:row r="20" ht="42" customHeight="1">
      <x:c r="A20" s="17" t="str">
        <x:v>Guide</x:v>
      </x:c>
      <x:c r="B20" s="9" t="str">
        <x:v>https://trylucera.com/how-builders-track-warranty-issues-after-closing</x:v>
      </x:c>
    </x:row>
    <x:row r="21" ht="42" customHeight="1">
      <x:c r="A21" s="9"/>
      <x:c r="B21" s="9"/>
    </x:row>
  </x:sheetData>
  <x:pageMargins left="0.7" right="0.7" top="0.75" bottom="0.75" header="0.3" footer="0.3"/>
</x:worksheet>
</file>